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reatpassionplay-my.sharepoint.com/personal/kent_greatpassionplay_com/Documents/"/>
    </mc:Choice>
  </mc:AlternateContent>
  <xr:revisionPtr revIDLastSave="42" documentId="8_{EAE61028-88EA-4481-99AF-00108DE71002}" xr6:coauthVersionLast="47" xr6:coauthVersionMax="47" xr10:uidLastSave="{1FF8C94C-F595-41B8-8E85-254202E7C054}"/>
  <bookViews>
    <workbookView xWindow="74760" yWindow="1620" windowWidth="29040" windowHeight="15720" xr2:uid="{92A5ABE8-F640-477D-9F39-C616BF8A5D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F42" i="1" s="1"/>
  <c r="D43" i="1"/>
  <c r="F43" i="1" s="1"/>
  <c r="D44" i="1"/>
  <c r="F44" i="1" s="1"/>
  <c r="D45" i="1"/>
  <c r="F45" i="1" s="1"/>
  <c r="D46" i="1"/>
  <c r="F46" i="1"/>
  <c r="D47" i="1"/>
  <c r="F47" i="1" s="1"/>
  <c r="D48" i="1"/>
  <c r="F48" i="1" s="1"/>
  <c r="D49" i="1"/>
  <c r="F49" i="1" s="1"/>
  <c r="D50" i="1"/>
  <c r="F50" i="1" s="1"/>
  <c r="A53" i="1"/>
  <c r="A35" i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3" i="1"/>
  <c r="D10" i="1"/>
  <c r="F10" i="1" s="1"/>
  <c r="D3" i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2" i="1"/>
  <c r="F2" i="1" s="1"/>
  <c r="A13" i="1"/>
  <c r="D52" i="1" l="1"/>
  <c r="G52" i="1" s="1"/>
  <c r="D34" i="1"/>
  <c r="G34" i="1" s="1"/>
  <c r="F24" i="1"/>
  <c r="D12" i="1"/>
  <c r="G12" i="1" s="1"/>
</calcChain>
</file>

<file path=xl/sharedStrings.xml><?xml version="1.0" encoding="utf-8"?>
<sst xmlns="http://schemas.openxmlformats.org/spreadsheetml/2006/main" count="51" uniqueCount="22">
  <si>
    <t>square feet of concrete resurfacing up top</t>
  </si>
  <si>
    <t>Rapid Set 50 lb. Concrete Leveler Self-Leveling Underlayment 186010050 - The Home Depot</t>
  </si>
  <si>
    <t>Concrete Leveler by Rapid Set</t>
  </si>
  <si>
    <t>One 50 lbs. bag covers 24 sq. ft. to 30 sq. ft. at 1/4 in. thick for flat surfaces</t>
  </si>
  <si>
    <t>One 50 lbs. bag covers 12 sq. ft. to 15 sq. ft. at 1/2 in. thick for flat surfaces</t>
  </si>
  <si>
    <t>bags required</t>
  </si>
  <si>
    <t>bulk pricing</t>
  </si>
  <si>
    <t>to redo entire up-top property</t>
  </si>
  <si>
    <t>in front of blanket room</t>
  </si>
  <si>
    <t>amphitheater</t>
  </si>
  <si>
    <t>in front of box office, art, snack</t>
  </si>
  <si>
    <t>by box office walkway</t>
  </si>
  <si>
    <t>section a handicap ramp</t>
  </si>
  <si>
    <t>set walkway concrete seen</t>
  </si>
  <si>
    <t>tunnel area</t>
  </si>
  <si>
    <t>in front of admin gift shop</t>
  </si>
  <si>
    <t>exit by stained gates</t>
  </si>
  <si>
    <t>price per bag</t>
  </si>
  <si>
    <t>Bag Mixes | 4 State Decorative Concrete Supply</t>
  </si>
  <si>
    <t>Pro-Stamp - Proline coatings</t>
  </si>
  <si>
    <t>Pro-Surfacer - Proline coatings</t>
  </si>
  <si>
    <t>This is a basecoat for pro-stamp and pro-texture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</si>
</sst>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6"/>
      <color rgb="FF2121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2"/>
    <xf numFmtId="0" fontId="3" fillId="0" borderId="0" xfId="0" applyFont="1" applyAlignment="1">
      <alignment horizontal="left" vertical="center" indent="1"/>
    </xf>
    <xf numFmtId="44" fontId="0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statedecorativeconcretesupply.com/shop/bag-mixes/" TargetMode="External"/><Relationship Id="rId2" Type="http://schemas.openxmlformats.org/officeDocument/2006/relationships/hyperlink" Target="https://4statedecorativeconcretesupply.com/shop/bag-mixes/" TargetMode="External"/><Relationship Id="rId1" Type="http://schemas.openxmlformats.org/officeDocument/2006/relationships/hyperlink" Target="https://www.homedepot.com/p/Rapid-Set-50-lb-Concrete-Leveler-Self-Leveling-Underlayment-186010050/20441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5B5C-FD5C-43B5-A2D6-D165F01CB8B4}">
  <dimension ref="A1:H53"/>
  <sheetViews>
    <sheetView tabSelected="1" workbookViewId="0">
      <selection activeCell="I52" sqref="I52"/>
    </sheetView>
  </sheetViews>
  <sheetFormatPr defaultRowHeight="14.25" x14ac:dyDescent="0.45"/>
  <cols>
    <col min="2" max="2" width="24.265625" customWidth="1"/>
    <col min="4" max="4" width="12.33203125" bestFit="1" customWidth="1"/>
    <col min="5" max="5" width="17.86328125" customWidth="1"/>
    <col min="6" max="7" width="11" bestFit="1" customWidth="1"/>
  </cols>
  <sheetData>
    <row r="1" spans="1:8" x14ac:dyDescent="0.45">
      <c r="A1" t="s">
        <v>2</v>
      </c>
      <c r="D1" t="s">
        <v>5</v>
      </c>
      <c r="E1" t="s">
        <v>17</v>
      </c>
    </row>
    <row r="2" spans="1:8" x14ac:dyDescent="0.45">
      <c r="A2">
        <v>6880</v>
      </c>
      <c r="B2" t="s">
        <v>8</v>
      </c>
      <c r="C2">
        <v>24</v>
      </c>
      <c r="D2">
        <f>A2/C2</f>
        <v>286.66666666666669</v>
      </c>
      <c r="E2">
        <v>30.38</v>
      </c>
      <c r="F2" s="3">
        <f>D2*E2</f>
        <v>8708.9333333333343</v>
      </c>
    </row>
    <row r="3" spans="1:8" x14ac:dyDescent="0.45">
      <c r="A3">
        <v>26200</v>
      </c>
      <c r="B3" t="s">
        <v>9</v>
      </c>
      <c r="C3">
        <v>24</v>
      </c>
      <c r="D3">
        <f t="shared" ref="D3:D10" si="0">A3/C3</f>
        <v>1091.6666666666667</v>
      </c>
      <c r="E3">
        <v>30.38</v>
      </c>
      <c r="F3" s="3">
        <f t="shared" ref="F3:F10" si="1">D3*E3</f>
        <v>33164.833333333336</v>
      </c>
    </row>
    <row r="4" spans="1:8" x14ac:dyDescent="0.45">
      <c r="A4">
        <v>5706</v>
      </c>
      <c r="B4" t="s">
        <v>10</v>
      </c>
      <c r="C4">
        <v>24</v>
      </c>
      <c r="D4">
        <f t="shared" si="0"/>
        <v>237.75</v>
      </c>
      <c r="E4">
        <v>30.38</v>
      </c>
      <c r="F4" s="3">
        <f t="shared" si="1"/>
        <v>7222.8449999999993</v>
      </c>
    </row>
    <row r="5" spans="1:8" x14ac:dyDescent="0.45">
      <c r="A5">
        <v>2625</v>
      </c>
      <c r="B5" t="s">
        <v>11</v>
      </c>
      <c r="C5">
        <v>24</v>
      </c>
      <c r="D5">
        <f t="shared" si="0"/>
        <v>109.375</v>
      </c>
      <c r="E5">
        <v>30.38</v>
      </c>
      <c r="F5" s="3">
        <f t="shared" si="1"/>
        <v>3322.8125</v>
      </c>
    </row>
    <row r="6" spans="1:8" x14ac:dyDescent="0.45">
      <c r="A6">
        <v>3049</v>
      </c>
      <c r="B6" t="s">
        <v>12</v>
      </c>
      <c r="C6">
        <v>24</v>
      </c>
      <c r="D6">
        <f t="shared" si="0"/>
        <v>127.04166666666667</v>
      </c>
      <c r="E6">
        <v>30.38</v>
      </c>
      <c r="F6" s="3">
        <f t="shared" si="1"/>
        <v>3859.5258333333331</v>
      </c>
    </row>
    <row r="7" spans="1:8" x14ac:dyDescent="0.45">
      <c r="A7">
        <v>4660</v>
      </c>
      <c r="B7" t="s">
        <v>13</v>
      </c>
      <c r="C7">
        <v>24</v>
      </c>
      <c r="D7">
        <f t="shared" si="0"/>
        <v>194.16666666666666</v>
      </c>
      <c r="E7">
        <v>30.38</v>
      </c>
      <c r="F7" s="3">
        <f t="shared" si="1"/>
        <v>5898.7833333333328</v>
      </c>
    </row>
    <row r="8" spans="1:8" x14ac:dyDescent="0.45">
      <c r="A8">
        <v>1045</v>
      </c>
      <c r="B8" t="s">
        <v>14</v>
      </c>
      <c r="C8">
        <v>24</v>
      </c>
      <c r="D8">
        <f t="shared" si="0"/>
        <v>43.541666666666664</v>
      </c>
      <c r="E8">
        <v>30.38</v>
      </c>
      <c r="F8" s="3">
        <f t="shared" si="1"/>
        <v>1322.7958333333331</v>
      </c>
    </row>
    <row r="9" spans="1:8" x14ac:dyDescent="0.45">
      <c r="A9">
        <v>350</v>
      </c>
      <c r="B9" t="s">
        <v>15</v>
      </c>
      <c r="C9">
        <v>24</v>
      </c>
      <c r="D9">
        <f t="shared" si="0"/>
        <v>14.583333333333334</v>
      </c>
      <c r="E9">
        <v>30.38</v>
      </c>
      <c r="F9" s="3">
        <f t="shared" si="1"/>
        <v>443.04166666666669</v>
      </c>
    </row>
    <row r="10" spans="1:8" x14ac:dyDescent="0.45">
      <c r="A10">
        <v>1093</v>
      </c>
      <c r="B10" t="s">
        <v>16</v>
      </c>
      <c r="C10">
        <v>24</v>
      </c>
      <c r="D10">
        <f t="shared" si="0"/>
        <v>45.541666666666664</v>
      </c>
      <c r="E10">
        <v>30.38</v>
      </c>
      <c r="F10" s="3">
        <f t="shared" si="1"/>
        <v>1383.5558333333331</v>
      </c>
    </row>
    <row r="12" spans="1:8" x14ac:dyDescent="0.45">
      <c r="D12">
        <f>SUM(D2:D11)</f>
        <v>2150.3333333333335</v>
      </c>
      <c r="E12">
        <v>30.38</v>
      </c>
      <c r="F12" t="s">
        <v>6</v>
      </c>
      <c r="G12" s="3">
        <f>E12*D12</f>
        <v>65327.126666666671</v>
      </c>
      <c r="H12" t="s">
        <v>7</v>
      </c>
    </row>
    <row r="13" spans="1:8" x14ac:dyDescent="0.45">
      <c r="A13">
        <f>SUM(A2:A12)</f>
        <v>51608</v>
      </c>
      <c r="C13" t="s">
        <v>0</v>
      </c>
    </row>
    <row r="16" spans="1:8" x14ac:dyDescent="0.45">
      <c r="A16" s="1" t="s">
        <v>1</v>
      </c>
      <c r="B16" s="1"/>
    </row>
    <row r="17" spans="1:6" x14ac:dyDescent="0.45">
      <c r="A17" s="2" t="s">
        <v>3</v>
      </c>
      <c r="B17" s="2"/>
    </row>
    <row r="18" spans="1:6" x14ac:dyDescent="0.45">
      <c r="A18" s="2" t="s">
        <v>4</v>
      </c>
      <c r="B18" s="2"/>
    </row>
    <row r="22" spans="1:6" x14ac:dyDescent="0.45">
      <c r="A22" s="1" t="s">
        <v>18</v>
      </c>
    </row>
    <row r="23" spans="1:6" x14ac:dyDescent="0.45">
      <c r="A23" t="s">
        <v>19</v>
      </c>
      <c r="D23" t="s">
        <v>5</v>
      </c>
      <c r="E23" t="s">
        <v>17</v>
      </c>
    </row>
    <row r="24" spans="1:6" x14ac:dyDescent="0.45">
      <c r="A24">
        <v>6880</v>
      </c>
      <c r="B24" t="s">
        <v>8</v>
      </c>
      <c r="C24">
        <v>25</v>
      </c>
      <c r="D24">
        <f>A24/C24</f>
        <v>275.2</v>
      </c>
      <c r="E24">
        <v>37.6</v>
      </c>
      <c r="F24" s="3">
        <f>D24*E24</f>
        <v>10347.52</v>
      </c>
    </row>
    <row r="25" spans="1:6" x14ac:dyDescent="0.45">
      <c r="A25">
        <v>26200</v>
      </c>
      <c r="B25" t="s">
        <v>9</v>
      </c>
      <c r="C25">
        <v>25</v>
      </c>
      <c r="D25">
        <f t="shared" ref="D25:D32" si="2">A25/C25</f>
        <v>1048</v>
      </c>
      <c r="E25">
        <v>37.6</v>
      </c>
      <c r="F25" s="3">
        <f t="shared" ref="F25:F32" si="3">D25*E25</f>
        <v>39404.800000000003</v>
      </c>
    </row>
    <row r="26" spans="1:6" x14ac:dyDescent="0.45">
      <c r="A26">
        <v>5706</v>
      </c>
      <c r="B26" t="s">
        <v>10</v>
      </c>
      <c r="C26">
        <v>25</v>
      </c>
      <c r="D26">
        <f t="shared" si="2"/>
        <v>228.24</v>
      </c>
      <c r="E26">
        <v>37.6</v>
      </c>
      <c r="F26" s="3">
        <f t="shared" si="3"/>
        <v>8581.8240000000005</v>
      </c>
    </row>
    <row r="27" spans="1:6" x14ac:dyDescent="0.45">
      <c r="A27">
        <v>2625</v>
      </c>
      <c r="B27" t="s">
        <v>11</v>
      </c>
      <c r="C27">
        <v>25</v>
      </c>
      <c r="D27">
        <f t="shared" si="2"/>
        <v>105</v>
      </c>
      <c r="E27">
        <v>37.6</v>
      </c>
      <c r="F27" s="3">
        <f t="shared" si="3"/>
        <v>3948</v>
      </c>
    </row>
    <row r="28" spans="1:6" x14ac:dyDescent="0.45">
      <c r="A28">
        <v>3049</v>
      </c>
      <c r="B28" t="s">
        <v>12</v>
      </c>
      <c r="C28">
        <v>25</v>
      </c>
      <c r="D28">
        <f t="shared" si="2"/>
        <v>121.96</v>
      </c>
      <c r="E28">
        <v>37.6</v>
      </c>
      <c r="F28" s="3">
        <f t="shared" si="3"/>
        <v>4585.6959999999999</v>
      </c>
    </row>
    <row r="29" spans="1:6" x14ac:dyDescent="0.45">
      <c r="A29">
        <v>4660</v>
      </c>
      <c r="B29" t="s">
        <v>13</v>
      </c>
      <c r="C29">
        <v>25</v>
      </c>
      <c r="D29">
        <f t="shared" si="2"/>
        <v>186.4</v>
      </c>
      <c r="E29">
        <v>37.6</v>
      </c>
      <c r="F29" s="3">
        <f t="shared" si="3"/>
        <v>7008.64</v>
      </c>
    </row>
    <row r="30" spans="1:6" x14ac:dyDescent="0.45">
      <c r="A30">
        <v>1045</v>
      </c>
      <c r="B30" t="s">
        <v>14</v>
      </c>
      <c r="C30">
        <v>25</v>
      </c>
      <c r="D30">
        <f t="shared" si="2"/>
        <v>41.8</v>
      </c>
      <c r="E30">
        <v>37.6</v>
      </c>
      <c r="F30" s="3">
        <f t="shared" si="3"/>
        <v>1571.68</v>
      </c>
    </row>
    <row r="31" spans="1:6" x14ac:dyDescent="0.45">
      <c r="A31">
        <v>350</v>
      </c>
      <c r="B31" t="s">
        <v>15</v>
      </c>
      <c r="C31">
        <v>25</v>
      </c>
      <c r="D31">
        <f t="shared" si="2"/>
        <v>14</v>
      </c>
      <c r="E31">
        <v>37.6</v>
      </c>
      <c r="F31" s="3">
        <f t="shared" si="3"/>
        <v>526.4</v>
      </c>
    </row>
    <row r="32" spans="1:6" x14ac:dyDescent="0.45">
      <c r="A32">
        <v>1093</v>
      </c>
      <c r="B32" t="s">
        <v>16</v>
      </c>
      <c r="C32">
        <v>25</v>
      </c>
      <c r="D32">
        <f t="shared" si="2"/>
        <v>43.72</v>
      </c>
      <c r="E32">
        <v>37.6</v>
      </c>
      <c r="F32" s="3">
        <f t="shared" si="3"/>
        <v>1643.8720000000001</v>
      </c>
    </row>
    <row r="34" spans="1:8" x14ac:dyDescent="0.45">
      <c r="D34">
        <f>SUM(D24:D33)</f>
        <v>2064.3200000000002</v>
      </c>
      <c r="E34">
        <v>30.38</v>
      </c>
      <c r="F34" t="s">
        <v>6</v>
      </c>
      <c r="G34" s="3">
        <f>E34*D34</f>
        <v>62714.041600000004</v>
      </c>
      <c r="H34" t="s">
        <v>7</v>
      </c>
    </row>
    <row r="35" spans="1:8" x14ac:dyDescent="0.45">
      <c r="A35">
        <f>SUM(A24:A34)</f>
        <v>51608</v>
      </c>
      <c r="C35" t="s">
        <v>0</v>
      </c>
    </row>
    <row r="39" spans="1:8" x14ac:dyDescent="0.45">
      <c r="A39" t="s">
        <v>21</v>
      </c>
    </row>
    <row r="40" spans="1:8" x14ac:dyDescent="0.45">
      <c r="A40" s="1" t="s">
        <v>18</v>
      </c>
    </row>
    <row r="41" spans="1:8" x14ac:dyDescent="0.45">
      <c r="A41" t="s">
        <v>20</v>
      </c>
      <c r="D41" t="s">
        <v>5</v>
      </c>
      <c r="E41" t="s">
        <v>17</v>
      </c>
    </row>
    <row r="42" spans="1:8" x14ac:dyDescent="0.45">
      <c r="A42">
        <v>6880</v>
      </c>
      <c r="B42" t="s">
        <v>8</v>
      </c>
      <c r="C42">
        <v>150</v>
      </c>
      <c r="D42">
        <f>A42/C42</f>
        <v>45.866666666666667</v>
      </c>
      <c r="E42">
        <v>51</v>
      </c>
      <c r="F42" s="3">
        <f>D42*E42</f>
        <v>2339.1999999999998</v>
      </c>
    </row>
    <row r="43" spans="1:8" x14ac:dyDescent="0.45">
      <c r="A43">
        <v>26200</v>
      </c>
      <c r="B43" t="s">
        <v>9</v>
      </c>
      <c r="C43">
        <v>150</v>
      </c>
      <c r="D43">
        <f t="shared" ref="D43:D50" si="4">A43/C43</f>
        <v>174.66666666666666</v>
      </c>
      <c r="E43">
        <v>51</v>
      </c>
      <c r="F43" s="3">
        <f t="shared" ref="F43:F50" si="5">D43*E43</f>
        <v>8908</v>
      </c>
    </row>
    <row r="44" spans="1:8" x14ac:dyDescent="0.45">
      <c r="A44">
        <v>5706</v>
      </c>
      <c r="B44" t="s">
        <v>10</v>
      </c>
      <c r="C44">
        <v>150</v>
      </c>
      <c r="D44">
        <f t="shared" si="4"/>
        <v>38.04</v>
      </c>
      <c r="E44">
        <v>51</v>
      </c>
      <c r="F44" s="3">
        <f t="shared" si="5"/>
        <v>1940.04</v>
      </c>
    </row>
    <row r="45" spans="1:8" x14ac:dyDescent="0.45">
      <c r="A45">
        <v>2625</v>
      </c>
      <c r="B45" t="s">
        <v>11</v>
      </c>
      <c r="C45">
        <v>150</v>
      </c>
      <c r="D45">
        <f t="shared" si="4"/>
        <v>17.5</v>
      </c>
      <c r="E45">
        <v>51</v>
      </c>
      <c r="F45" s="3">
        <f t="shared" si="5"/>
        <v>892.5</v>
      </c>
    </row>
    <row r="46" spans="1:8" x14ac:dyDescent="0.45">
      <c r="A46">
        <v>3049</v>
      </c>
      <c r="B46" t="s">
        <v>12</v>
      </c>
      <c r="C46">
        <v>150</v>
      </c>
      <c r="D46">
        <f t="shared" si="4"/>
        <v>20.326666666666668</v>
      </c>
      <c r="E46">
        <v>51</v>
      </c>
      <c r="F46" s="3">
        <f t="shared" si="5"/>
        <v>1036.6600000000001</v>
      </c>
    </row>
    <row r="47" spans="1:8" x14ac:dyDescent="0.45">
      <c r="A47">
        <v>4660</v>
      </c>
      <c r="B47" t="s">
        <v>13</v>
      </c>
      <c r="C47">
        <v>150</v>
      </c>
      <c r="D47">
        <f t="shared" si="4"/>
        <v>31.066666666666666</v>
      </c>
      <c r="E47">
        <v>51</v>
      </c>
      <c r="F47" s="3">
        <f t="shared" si="5"/>
        <v>1584.4</v>
      </c>
    </row>
    <row r="48" spans="1:8" x14ac:dyDescent="0.45">
      <c r="A48">
        <v>1045</v>
      </c>
      <c r="B48" t="s">
        <v>14</v>
      </c>
      <c r="C48">
        <v>150</v>
      </c>
      <c r="D48">
        <f t="shared" si="4"/>
        <v>6.9666666666666668</v>
      </c>
      <c r="E48">
        <v>51</v>
      </c>
      <c r="F48" s="3">
        <f t="shared" si="5"/>
        <v>355.3</v>
      </c>
    </row>
    <row r="49" spans="1:8" x14ac:dyDescent="0.45">
      <c r="A49">
        <v>350</v>
      </c>
      <c r="B49" t="s">
        <v>15</v>
      </c>
      <c r="C49">
        <v>150</v>
      </c>
      <c r="D49">
        <f t="shared" si="4"/>
        <v>2.3333333333333335</v>
      </c>
      <c r="E49">
        <v>51</v>
      </c>
      <c r="F49" s="3">
        <f t="shared" si="5"/>
        <v>119.00000000000001</v>
      </c>
    </row>
    <row r="50" spans="1:8" x14ac:dyDescent="0.45">
      <c r="A50">
        <v>1093</v>
      </c>
      <c r="B50" t="s">
        <v>16</v>
      </c>
      <c r="C50">
        <v>150</v>
      </c>
      <c r="D50">
        <f t="shared" si="4"/>
        <v>7.2866666666666671</v>
      </c>
      <c r="E50">
        <v>51</v>
      </c>
      <c r="F50" s="3">
        <f t="shared" si="5"/>
        <v>371.62</v>
      </c>
    </row>
    <row r="52" spans="1:8" x14ac:dyDescent="0.45">
      <c r="D52">
        <f>SUM(D42:D51)</f>
        <v>344.05333333333328</v>
      </c>
      <c r="E52">
        <v>30.38</v>
      </c>
      <c r="F52" t="s">
        <v>6</v>
      </c>
      <c r="G52" s="3">
        <f>E52*D52</f>
        <v>10452.340266666664</v>
      </c>
      <c r="H52" t="s">
        <v>7</v>
      </c>
    </row>
    <row r="53" spans="1:8" x14ac:dyDescent="0.45">
      <c r="A53">
        <f>SUM(A42:A52)</f>
        <v>51608</v>
      </c>
      <c r="C53" t="s">
        <v>0</v>
      </c>
    </row>
  </sheetData>
  <hyperlinks>
    <hyperlink ref="A16" r:id="rId1" display="https://www.homedepot.com/p/Rapid-Set-50-lb-Concrete-Leveler-Self-Leveling-Underlayment-186010050/204414391" xr:uid="{DC78A65E-192A-4C44-B73B-7E72A7CF0DBE}"/>
    <hyperlink ref="A22" r:id="rId2" display="https://4statedecorativeconcretesupply.com/shop/bag-mixes/" xr:uid="{D4B834F5-584A-4813-A81F-F1EA0ACC6D6F}"/>
    <hyperlink ref="A40" r:id="rId3" display="https://4statedecorativeconcretesupply.com/shop/bag-mixes/" xr:uid="{EF322F74-BCB5-4CB3-874C-CB4CA16C3D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Butler</dc:creator>
  <cp:lastModifiedBy>Kent Butler</cp:lastModifiedBy>
  <dcterms:created xsi:type="dcterms:W3CDTF">2024-07-01T20:56:31Z</dcterms:created>
  <dcterms:modified xsi:type="dcterms:W3CDTF">2024-07-01T21:15:09Z</dcterms:modified>
</cp:coreProperties>
</file>